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60" windowWidth="20730" windowHeight="11700" tabRatio="720"/>
  </bookViews>
  <sheets>
    <sheet name="I ETAP" sheetId="8" r:id="rId1"/>
  </sheets>
  <definedNames>
    <definedName name="_Toc483648109" localSheetId="0">'I ETAP'!#REF!</definedName>
    <definedName name="Architektura">'I ETAP'!$B$4:$G$18</definedName>
  </definedNames>
  <calcPr calcId="179017"/>
</workbook>
</file>

<file path=xl/calcChain.xml><?xml version="1.0" encoding="utf-8"?>
<calcChain xmlns="http://schemas.openxmlformats.org/spreadsheetml/2006/main">
  <c r="D75" i="8" l="1"/>
</calcChain>
</file>

<file path=xl/sharedStrings.xml><?xml version="1.0" encoding="utf-8"?>
<sst xmlns="http://schemas.openxmlformats.org/spreadsheetml/2006/main" count="248" uniqueCount="120">
  <si>
    <t>Lp.</t>
  </si>
  <si>
    <t>Pozycja</t>
  </si>
  <si>
    <t>Ilość</t>
  </si>
  <si>
    <t>Jednostka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</si>
  <si>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</si>
  <si>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</si>
  <si>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</si>
  <si>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</si>
  <si>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</si>
  <si>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</si>
  <si>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</si>
  <si>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</si>
  <si>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</si>
  <si>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</si>
  <si>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</si>
  <si>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</si>
  <si>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</si>
  <si>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</si>
  <si>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</si>
  <si>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</si>
  <si>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</si>
  <si>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</si>
  <si>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</si>
  <si>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</si>
  <si>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</si>
  <si>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Dokumentacja powykonawcza</t>
  </si>
  <si>
    <t>UPS modułowy z bateriami i osprzętem</t>
  </si>
  <si>
    <t>kpl.</t>
  </si>
  <si>
    <t>m</t>
  </si>
  <si>
    <t>RAZEM</t>
  </si>
  <si>
    <t>SKD (czytniki wejścia, przyciki wyjścia AW, kontraktony, okablowanie, centralka, zwory, programowanie)</t>
  </si>
  <si>
    <t>CCTV (kamery, rejestrator, macierz dyskowa, stacja operatorska, switch, okablowanie, programowanie)</t>
  </si>
  <si>
    <t>SSWiN (manipulatory, przyciski napadowe, czujki ruchu, okablowanie, centralka alarmowa, sygnalizator optyczno-dzwiekowy, programowanie)</t>
  </si>
  <si>
    <t>Uruchomienie i testy</t>
  </si>
  <si>
    <t>Skropliny</t>
  </si>
  <si>
    <t>Okablowanie strukturalne (światłowody, skrętki) - kontener 1</t>
  </si>
  <si>
    <t>Okablowanie strukturalne (światłowody, skrętki) - kontener 2</t>
  </si>
  <si>
    <t>Szafa rack IT (wraz z osprzętem montażowo-konstukcyjnym)</t>
  </si>
  <si>
    <t>l</t>
  </si>
  <si>
    <t>UPS modułowy z bateriami i osprzętem - transport</t>
  </si>
  <si>
    <t>UPS modułowy z bateriami i osprzętem - testy i uruchomienie</t>
  </si>
  <si>
    <t>Rozdzielnica RGS.B.1</t>
  </si>
  <si>
    <t>Rozdzielnica RUPS.A.1</t>
  </si>
  <si>
    <t>Rozdzielnica RUPS.B.1</t>
  </si>
  <si>
    <t>Złącze kablowe</t>
  </si>
  <si>
    <t xml:space="preserve">Rozdzielnica RGS.A.1 </t>
  </si>
  <si>
    <t>Wykopy</t>
  </si>
  <si>
    <t>Wyłącznik Ppoż</t>
  </si>
  <si>
    <t>HDGs 3x1,5</t>
  </si>
  <si>
    <t>Wykonanie okablowania strukturalnego</t>
  </si>
  <si>
    <t>Oświetlenie</t>
  </si>
  <si>
    <t>Pomiary elektryczne</t>
  </si>
  <si>
    <t>Przewody wewnętrzne (do PDU, LCP, gniazda, oświetlenie)</t>
  </si>
  <si>
    <t>m2</t>
  </si>
  <si>
    <t>Połączenia wyrównawcze</t>
  </si>
  <si>
    <t>Koryta i drabiny kablowe</t>
  </si>
  <si>
    <t>Ekrany akustyczne/ogrodzenie ozdobne - konstrukcja+wypełnienie</t>
  </si>
  <si>
    <t>Krzewy ozdobne na ogrodzenie oraz trawniki</t>
  </si>
  <si>
    <t>Fundamenty</t>
  </si>
  <si>
    <t>Rozebranie kostki (prowadzenie kabli)</t>
  </si>
  <si>
    <t>Wykop liniowy (prowadzenie kabli)</t>
  </si>
  <si>
    <t>Zasypanie wykopu (prowadzenie kabli)</t>
  </si>
  <si>
    <t>Ułożenie kostka brukowa</t>
  </si>
  <si>
    <t>Przebicia w istniejących budynkach</t>
  </si>
  <si>
    <t>Roboty naprawcze</t>
  </si>
  <si>
    <t>Odwodnienie terenu</t>
  </si>
  <si>
    <t>Instalacje wody lodowej</t>
  </si>
  <si>
    <t>Projekt budowlany i wykonawczy</t>
  </si>
  <si>
    <t>Branża architektoniczno-konstrukcyjna (m.in.. Kontenery, fundamenty, ogrodzenie)</t>
  </si>
  <si>
    <t>Systemy bezpieczeństwa (system kontroli dostępu, system wykrycia włamania i napadu, CCTV)</t>
  </si>
  <si>
    <t>Dokumentacja projektowa (projekt budowlany i wykonawczy wraz z uzgodnieniami )</t>
  </si>
  <si>
    <t>Koszt łącznie netto</t>
  </si>
  <si>
    <t>21.</t>
  </si>
  <si>
    <t>Instalacje energetyczne (m.in. Rozdzielnice, UPSy, agregat prądotwórczy, kable)</t>
  </si>
  <si>
    <t>Koszt łącznie brutto</t>
  </si>
  <si>
    <t>VAT (23 %)</t>
  </si>
  <si>
    <t>22.</t>
  </si>
  <si>
    <t>23.</t>
  </si>
  <si>
    <t>24.</t>
  </si>
  <si>
    <t>25.</t>
  </si>
  <si>
    <t>26.</t>
  </si>
  <si>
    <t>27.</t>
  </si>
  <si>
    <t>Koszt jednostkowy netto</t>
  </si>
  <si>
    <t>RAZEM CAŁOŚĆ ETAP I</t>
  </si>
  <si>
    <t>Service Level Agreement, SLA (pol. umowa o gwarantowanym poziomie świadczenia usług) – umowa utrzymania i systematycznego poprawiania ustalonego między klientem a usługodawcą poziomu jakości usług poprzez stały cykl obejmujący (2 lata):
-uzgodnienia,
-monitorowanie usługi,
-raportowanie,
-przegląd osiąganych wyników.</t>
  </si>
  <si>
    <t>Gwarancja , SLA , przeglądy i części eksploatacyjne (2 lata) - ETAP I</t>
  </si>
  <si>
    <t>Serwis agregatu (2 lata)</t>
  </si>
  <si>
    <t>Serwis systemu klimatyzacji (2 lata)</t>
  </si>
  <si>
    <t>Serwis szaf serwerowych (sprzęt pasywny) (2lata)</t>
  </si>
  <si>
    <t>Serwis UPS (2 lata)</t>
  </si>
  <si>
    <t xml:space="preserve">Brama na teren </t>
  </si>
  <si>
    <t>Jednostka chłodząca w obiegu zamknietym (do szaf IT) , 300x2000x1200/1000 wraz z osprzętem</t>
  </si>
  <si>
    <t xml:space="preserve">Chiller o mocy 95kW dla wody 15°C-21°C, z wewn. FC o mocy 112kW, podłączenie do UPS, wykonanie zimowe do -40°C, karta komunikacyjna
</t>
  </si>
  <si>
    <t>System monitoringu środowiska  dla jednego kontenera (serwer, zasilacze, czujniki, osprzęt montażowy)</t>
  </si>
  <si>
    <t>Systemy sygnalizacji i gaszenia pozaru w szafach IT (moduł 1U) wraz z osprzętem</t>
  </si>
  <si>
    <t>Systemy sygnalizacji i gaszenia pozaru w szafach IT (moduł 1U) w szafach z UPS wraz z osprzętem</t>
  </si>
  <si>
    <t>Agregat prądotwórczy COP 200 kW</t>
  </si>
  <si>
    <t>Agregat prądotwórczy COP 200 kW - testy i uruchomienie</t>
  </si>
  <si>
    <t>Agregat prądotwórczy COP 200 kW - transport</t>
  </si>
  <si>
    <t>Agregat prądotwórczy COP 200 kW - rozładunek i posadowienie</t>
  </si>
  <si>
    <t>Agregat prądotwórczy COP 200 kW - paliwo 483 l</t>
  </si>
  <si>
    <t>Moduł Kontenera wyposażony zgodnie ze specyfikacją</t>
  </si>
  <si>
    <t>Ogrodzenie wraz z obududową ogrodzenia i kontenerów</t>
  </si>
  <si>
    <t xml:space="preserve">Kable zewnetrzne </t>
  </si>
  <si>
    <t>Serwis inst. Energetycznych</t>
  </si>
  <si>
    <t>Serwis inst. Niskoprądowych</t>
  </si>
  <si>
    <t>Wykonanie systemu BMS z wyniesioną stacją do budynku (szafa sterownicza, przekaźniki, okablowanie)</t>
  </si>
  <si>
    <t xml:space="preserve">Rury ziemne + folia </t>
  </si>
  <si>
    <t>Załącznik 7 - TABELA OFERTOWA</t>
  </si>
  <si>
    <t xml:space="preserve">Materiały eksploatacyjne 2 lata </t>
  </si>
  <si>
    <t>Klimatyzacja kontenerów</t>
  </si>
  <si>
    <t>System zarządzania obiektem (BMS)</t>
  </si>
  <si>
    <t xml:space="preserve">System monitoringu parametrów środowiskowych </t>
  </si>
  <si>
    <t xml:space="preserve">System sygnalizacji i gaszenia pożaru </t>
  </si>
  <si>
    <t>Okablowanie strukturalne w kontenerach i połaczenie z istniejąca serwerownia</t>
  </si>
  <si>
    <t>Światłowody + kanalizacja w relacji: istniejąca serwerownia - kontenery</t>
  </si>
  <si>
    <t xml:space="preserve">PDU opomiarowane 32A/1P CEE 24xC13 / 4xC19   z wyłącznikiem
</t>
  </si>
  <si>
    <t>Prace w istniejącej RGNN - wymiana wyłączników, podłączenie kabli</t>
  </si>
  <si>
    <t>Prace sezonowe związane z zielenią (koszt na 1 rok)</t>
  </si>
  <si>
    <t>Podest wejściowy do kontenerów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</si>
</sst>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5" fontId="3" fillId="5" borderId="5" xfId="0" applyNumberFormat="1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wrapText="1"/>
    </xf>
    <xf numFmtId="0" fontId="0" fillId="5" borderId="15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wrapText="1"/>
    </xf>
    <xf numFmtId="0" fontId="0" fillId="6" borderId="15" xfId="0" applyFill="1" applyBorder="1" applyAlignment="1">
      <alignment horizontal="center" vertical="center" wrapText="1"/>
    </xf>
    <xf numFmtId="165" fontId="3" fillId="6" borderId="5" xfId="0" applyNumberFormat="1" applyFont="1" applyFill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164" fontId="0" fillId="2" borderId="26" xfId="0" applyNumberForma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wrapText="1"/>
    </xf>
    <xf numFmtId="0" fontId="0" fillId="2" borderId="29" xfId="0" applyFill="1" applyBorder="1" applyAlignment="1">
      <alignment horizontal="center" vertical="center" wrapText="1"/>
    </xf>
    <xf numFmtId="165" fontId="0" fillId="2" borderId="26" xfId="0" applyNumberFormat="1" applyFill="1" applyBorder="1" applyAlignment="1">
      <alignment horizontal="center" vertical="center" wrapText="1"/>
    </xf>
    <xf numFmtId="164" fontId="0" fillId="2" borderId="29" xfId="0" applyNumberForma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5" borderId="23" xfId="0" applyFill="1" applyBorder="1"/>
    <xf numFmtId="0" fontId="0" fillId="5" borderId="25" xfId="0" applyFill="1" applyBorder="1"/>
    <xf numFmtId="0" fontId="0" fillId="5" borderId="25" xfId="0" applyFill="1" applyBorder="1" applyAlignment="1">
      <alignment horizontal="center" vertical="center"/>
    </xf>
    <xf numFmtId="165" fontId="3" fillId="5" borderId="23" xfId="0" applyNumberFormat="1" applyFont="1" applyFill="1" applyBorder="1" applyAlignment="1">
      <alignment horizontal="center" vertical="center" wrapText="1"/>
    </xf>
    <xf numFmtId="164" fontId="3" fillId="5" borderId="24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</cellXfs>
  <cellStyles count="4">
    <cellStyle name="A4 Small 210 x 297 mm" xfId="3"/>
    <cellStyle name="Normalny" xfId="0" builtinId="0"/>
    <cellStyle name="Normalny 2" xfId="1"/>
    <cellStyle name="Procen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2"/>
  <sheetViews>
    <sheetView tabSelected="1" zoomScale="85" zoomScaleNormal="85" workbookViewId="0">
      <selection activeCell="B47" sqref="B47:I47"/>
    </sheetView>
  </sheetViews>
  <sheetFormatPr defaultRowHeight="15" outlineLevelRow="1" x14ac:dyDescent="0.25"/>
  <cols>
    <col min="2" max="2" width="5.85546875" customWidth="1"/>
    <col min="3" max="3" width="38.28515625" customWidth="1"/>
    <col min="4" max="4" width="9.140625" style="3"/>
    <col min="5" max="5" width="11.28515625" style="3" customWidth="1"/>
    <col min="6" max="6" width="20.85546875" style="3" customWidth="1"/>
    <col min="7" max="9" width="18" style="4" customWidth="1"/>
  </cols>
  <sheetData>
    <row r="1" spans="2:9" ht="15.75" thickBot="1" x14ac:dyDescent="0.3">
      <c r="C1" t="s">
        <v>108</v>
      </c>
    </row>
    <row r="2" spans="2:9" ht="29.25" customHeight="1" thickBot="1" x14ac:dyDescent="0.3">
      <c r="B2" s="34" t="s">
        <v>0</v>
      </c>
      <c r="C2" s="5" t="s">
        <v>1</v>
      </c>
      <c r="D2" s="5" t="s">
        <v>2</v>
      </c>
      <c r="E2" s="5" t="s">
        <v>3</v>
      </c>
      <c r="F2" s="33" t="s">
        <v>82</v>
      </c>
      <c r="G2" s="32" t="s">
        <v>71</v>
      </c>
      <c r="H2" s="32" t="s">
        <v>74</v>
      </c>
      <c r="I2" s="6" t="s">
        <v>75</v>
      </c>
    </row>
    <row r="3" spans="2:9" ht="15" customHeight="1" thickBot="1" x14ac:dyDescent="0.3">
      <c r="B3" s="44" t="s">
        <v>68</v>
      </c>
      <c r="C3" s="45"/>
      <c r="D3" s="45"/>
      <c r="E3" s="45"/>
      <c r="F3" s="45"/>
      <c r="G3" s="45"/>
      <c r="H3" s="45"/>
      <c r="I3" s="46"/>
    </row>
    <row r="4" spans="2:9" ht="30" outlineLevel="1" x14ac:dyDescent="0.25">
      <c r="B4" s="26" t="s">
        <v>4</v>
      </c>
      <c r="C4" s="27" t="s">
        <v>101</v>
      </c>
      <c r="D4" s="28">
        <v>2</v>
      </c>
      <c r="E4" s="28" t="s">
        <v>5</v>
      </c>
      <c r="F4" s="25"/>
      <c r="G4" s="18"/>
      <c r="H4" s="18"/>
      <c r="I4" s="18"/>
    </row>
    <row r="5" spans="2:9" ht="30" outlineLevel="1" x14ac:dyDescent="0.25">
      <c r="B5" s="21" t="s">
        <v>6</v>
      </c>
      <c r="C5" s="2" t="s">
        <v>56</v>
      </c>
      <c r="D5" s="1">
        <v>108</v>
      </c>
      <c r="E5" s="1" t="s">
        <v>53</v>
      </c>
      <c r="F5" s="17"/>
      <c r="G5" s="19"/>
      <c r="H5" s="18"/>
      <c r="I5" s="18"/>
    </row>
    <row r="6" spans="2:9" ht="30" outlineLevel="1" x14ac:dyDescent="0.25">
      <c r="B6" s="21" t="s">
        <v>7</v>
      </c>
      <c r="C6" s="2" t="s">
        <v>57</v>
      </c>
      <c r="D6" s="1">
        <v>1</v>
      </c>
      <c r="E6" s="1" t="s">
        <v>27</v>
      </c>
      <c r="F6" s="17"/>
      <c r="G6" s="19"/>
      <c r="H6" s="18"/>
      <c r="I6" s="18"/>
    </row>
    <row r="7" spans="2:9" outlineLevel="1" x14ac:dyDescent="0.25">
      <c r="B7" s="21" t="s">
        <v>8</v>
      </c>
      <c r="C7" s="2" t="s">
        <v>90</v>
      </c>
      <c r="D7" s="1">
        <v>1</v>
      </c>
      <c r="E7" s="1" t="s">
        <v>5</v>
      </c>
      <c r="F7" s="17"/>
      <c r="G7" s="19"/>
      <c r="H7" s="18"/>
      <c r="I7" s="18"/>
    </row>
    <row r="8" spans="2:9" ht="30" outlineLevel="1" x14ac:dyDescent="0.25">
      <c r="B8" s="21" t="s">
        <v>9</v>
      </c>
      <c r="C8" s="2" t="s">
        <v>102</v>
      </c>
      <c r="D8" s="1">
        <v>1</v>
      </c>
      <c r="E8" s="1" t="s">
        <v>27</v>
      </c>
      <c r="F8" s="17"/>
      <c r="G8" s="19"/>
      <c r="H8" s="18"/>
      <c r="I8" s="18"/>
    </row>
    <row r="9" spans="2:9" outlineLevel="1" x14ac:dyDescent="0.25">
      <c r="B9" s="21" t="s">
        <v>10</v>
      </c>
      <c r="C9" s="2" t="s">
        <v>58</v>
      </c>
      <c r="D9" s="1">
        <v>1</v>
      </c>
      <c r="E9" s="1" t="s">
        <v>27</v>
      </c>
      <c r="F9" s="17"/>
      <c r="G9" s="19"/>
      <c r="H9" s="18"/>
      <c r="I9" s="18"/>
    </row>
    <row r="10" spans="2:9" outlineLevel="1" x14ac:dyDescent="0.25">
      <c r="B10" s="21" t="s">
        <v>11</v>
      </c>
      <c r="C10" s="2" t="s">
        <v>59</v>
      </c>
      <c r="D10" s="1">
        <v>1</v>
      </c>
      <c r="E10" s="1" t="s">
        <v>27</v>
      </c>
      <c r="F10" s="17"/>
      <c r="G10" s="19"/>
      <c r="H10" s="18"/>
      <c r="I10" s="18"/>
    </row>
    <row r="11" spans="2:9" outlineLevel="1" x14ac:dyDescent="0.25">
      <c r="B11" s="21" t="s">
        <v>12</v>
      </c>
      <c r="C11" s="2" t="s">
        <v>60</v>
      </c>
      <c r="D11" s="1">
        <v>1</v>
      </c>
      <c r="E11" s="1" t="s">
        <v>27</v>
      </c>
      <c r="F11" s="17"/>
      <c r="G11" s="19"/>
      <c r="H11" s="18"/>
      <c r="I11" s="18"/>
    </row>
    <row r="12" spans="2:9" outlineLevel="1" x14ac:dyDescent="0.25">
      <c r="B12" s="21" t="s">
        <v>13</v>
      </c>
      <c r="C12" s="2" t="s">
        <v>61</v>
      </c>
      <c r="D12" s="1">
        <v>1</v>
      </c>
      <c r="E12" s="1" t="s">
        <v>27</v>
      </c>
      <c r="F12" s="17"/>
      <c r="G12" s="19"/>
      <c r="H12" s="18"/>
      <c r="I12" s="18"/>
    </row>
    <row r="13" spans="2:9" outlineLevel="1" x14ac:dyDescent="0.25">
      <c r="B13" s="21" t="s">
        <v>14</v>
      </c>
      <c r="C13" s="2" t="s">
        <v>62</v>
      </c>
      <c r="D13" s="1">
        <v>1</v>
      </c>
      <c r="E13" s="1" t="s">
        <v>27</v>
      </c>
      <c r="F13" s="17"/>
      <c r="G13" s="19"/>
      <c r="H13" s="18"/>
      <c r="I13" s="18"/>
    </row>
    <row r="14" spans="2:9" outlineLevel="1" x14ac:dyDescent="0.25">
      <c r="B14" s="21" t="s">
        <v>15</v>
      </c>
      <c r="C14" s="2" t="s">
        <v>63</v>
      </c>
      <c r="D14" s="1">
        <v>1</v>
      </c>
      <c r="E14" s="1" t="s">
        <v>27</v>
      </c>
      <c r="F14" s="17"/>
      <c r="G14" s="19"/>
      <c r="H14" s="18"/>
      <c r="I14" s="18"/>
    </row>
    <row r="15" spans="2:9" outlineLevel="1" x14ac:dyDescent="0.25">
      <c r="B15" s="21" t="s">
        <v>16</v>
      </c>
      <c r="C15" s="2" t="s">
        <v>64</v>
      </c>
      <c r="D15" s="1">
        <v>1</v>
      </c>
      <c r="E15" s="1" t="s">
        <v>27</v>
      </c>
      <c r="F15" s="17"/>
      <c r="G15" s="19"/>
      <c r="H15" s="18"/>
      <c r="I15" s="18"/>
    </row>
    <row r="16" spans="2:9" outlineLevel="1" x14ac:dyDescent="0.25">
      <c r="B16" s="21" t="s">
        <v>17</v>
      </c>
      <c r="C16" s="2" t="s">
        <v>119</v>
      </c>
      <c r="D16" s="1">
        <v>1</v>
      </c>
      <c r="E16" s="1" t="s">
        <v>27</v>
      </c>
      <c r="F16" s="17"/>
      <c r="G16" s="19"/>
      <c r="H16" s="18"/>
      <c r="I16" s="18"/>
    </row>
    <row r="17" spans="2:9" ht="15.75" outlineLevel="1" thickBot="1" x14ac:dyDescent="0.3">
      <c r="B17" s="21" t="s">
        <v>18</v>
      </c>
      <c r="C17" s="2" t="s">
        <v>25</v>
      </c>
      <c r="D17" s="1">
        <v>1</v>
      </c>
      <c r="E17" s="1" t="s">
        <v>27</v>
      </c>
      <c r="F17" s="17"/>
      <c r="G17" s="20"/>
      <c r="H17" s="18"/>
      <c r="I17" s="18"/>
    </row>
    <row r="18" spans="2:9" ht="15.75" thickBot="1" x14ac:dyDescent="0.3">
      <c r="B18" s="12"/>
      <c r="C18" s="13"/>
      <c r="D18" s="14"/>
      <c r="E18" s="14"/>
      <c r="F18" s="15" t="s">
        <v>29</v>
      </c>
      <c r="G18" s="16"/>
      <c r="H18" s="16"/>
      <c r="I18" s="16"/>
    </row>
    <row r="19" spans="2:9" ht="15" customHeight="1" thickBot="1" x14ac:dyDescent="0.3">
      <c r="B19" s="44" t="s">
        <v>110</v>
      </c>
      <c r="C19" s="45"/>
      <c r="D19" s="45"/>
      <c r="E19" s="45"/>
      <c r="F19" s="45"/>
      <c r="G19" s="45"/>
      <c r="H19" s="45"/>
      <c r="I19" s="46"/>
    </row>
    <row r="20" spans="2:9" ht="45" outlineLevel="1" x14ac:dyDescent="0.25">
      <c r="B20" s="26" t="s">
        <v>4</v>
      </c>
      <c r="C20" s="27" t="s">
        <v>91</v>
      </c>
      <c r="D20" s="28">
        <v>8</v>
      </c>
      <c r="E20" s="28" t="s">
        <v>27</v>
      </c>
      <c r="F20" s="25"/>
      <c r="G20" s="18"/>
      <c r="H20" s="18"/>
      <c r="I20" s="18"/>
    </row>
    <row r="21" spans="2:9" ht="75" outlineLevel="1" x14ac:dyDescent="0.25">
      <c r="B21" s="21" t="s">
        <v>6</v>
      </c>
      <c r="C21" s="2" t="s">
        <v>92</v>
      </c>
      <c r="D21" s="1">
        <v>2</v>
      </c>
      <c r="E21" s="1" t="s">
        <v>5</v>
      </c>
      <c r="F21" s="17"/>
      <c r="G21" s="19"/>
      <c r="H21" s="18"/>
      <c r="I21" s="18"/>
    </row>
    <row r="22" spans="2:9" outlineLevel="1" x14ac:dyDescent="0.25">
      <c r="B22" s="21" t="s">
        <v>7</v>
      </c>
      <c r="C22" s="2" t="s">
        <v>33</v>
      </c>
      <c r="D22" s="1">
        <v>1</v>
      </c>
      <c r="E22" s="1" t="s">
        <v>27</v>
      </c>
      <c r="F22" s="17"/>
      <c r="G22" s="19"/>
      <c r="H22" s="18"/>
      <c r="I22" s="18"/>
    </row>
    <row r="23" spans="2:9" outlineLevel="1" x14ac:dyDescent="0.25">
      <c r="B23" s="21" t="s">
        <v>8</v>
      </c>
      <c r="C23" s="2" t="s">
        <v>34</v>
      </c>
      <c r="D23" s="1">
        <v>1</v>
      </c>
      <c r="E23" s="1" t="s">
        <v>27</v>
      </c>
      <c r="F23" s="17"/>
      <c r="G23" s="19"/>
      <c r="H23" s="18"/>
      <c r="I23" s="18"/>
    </row>
    <row r="24" spans="2:9" outlineLevel="1" x14ac:dyDescent="0.25">
      <c r="B24" s="21" t="s">
        <v>9</v>
      </c>
      <c r="C24" s="2" t="s">
        <v>66</v>
      </c>
      <c r="D24" s="1">
        <v>1</v>
      </c>
      <c r="E24" s="1" t="s">
        <v>27</v>
      </c>
      <c r="F24" s="17"/>
      <c r="G24" s="19"/>
      <c r="H24" s="18"/>
      <c r="I24" s="18"/>
    </row>
    <row r="25" spans="2:9" ht="15.75" outlineLevel="1" thickBot="1" x14ac:dyDescent="0.3">
      <c r="B25" s="21" t="s">
        <v>10</v>
      </c>
      <c r="C25" s="2" t="s">
        <v>25</v>
      </c>
      <c r="D25" s="1">
        <v>1</v>
      </c>
      <c r="E25" s="1" t="s">
        <v>27</v>
      </c>
      <c r="F25" s="17"/>
      <c r="G25" s="20"/>
      <c r="H25" s="18"/>
      <c r="I25" s="18"/>
    </row>
    <row r="26" spans="2:9" ht="15.75" thickBot="1" x14ac:dyDescent="0.3">
      <c r="B26" s="9"/>
      <c r="C26" s="10"/>
      <c r="D26" s="11"/>
      <c r="E26" s="11"/>
      <c r="F26" s="7" t="s">
        <v>29</v>
      </c>
      <c r="G26" s="8"/>
      <c r="H26" s="8"/>
      <c r="I26" s="8"/>
    </row>
    <row r="27" spans="2:9" ht="15" customHeight="1" thickBot="1" x14ac:dyDescent="0.3">
      <c r="B27" s="47" t="s">
        <v>65</v>
      </c>
      <c r="C27" s="48"/>
      <c r="D27" s="48"/>
      <c r="E27" s="48"/>
      <c r="F27" s="48"/>
      <c r="G27" s="48"/>
      <c r="H27" s="48"/>
      <c r="I27" s="49"/>
    </row>
    <row r="28" spans="2:9" ht="15.75" outlineLevel="1" thickBot="1" x14ac:dyDescent="0.3">
      <c r="B28" s="26" t="s">
        <v>4</v>
      </c>
      <c r="C28" s="27" t="s">
        <v>65</v>
      </c>
      <c r="D28" s="28">
        <v>1</v>
      </c>
      <c r="E28" s="28" t="s">
        <v>27</v>
      </c>
      <c r="F28" s="29"/>
      <c r="G28" s="18"/>
      <c r="H28" s="18"/>
      <c r="I28" s="18"/>
    </row>
    <row r="29" spans="2:9" ht="15.75" thickBot="1" x14ac:dyDescent="0.3">
      <c r="B29" s="12"/>
      <c r="C29" s="13"/>
      <c r="D29" s="14"/>
      <c r="E29" s="14"/>
      <c r="F29" s="15" t="s">
        <v>29</v>
      </c>
      <c r="G29" s="16"/>
      <c r="H29" s="16"/>
      <c r="I29" s="16"/>
    </row>
    <row r="30" spans="2:9" ht="15" customHeight="1" thickBot="1" x14ac:dyDescent="0.3">
      <c r="B30" s="44" t="s">
        <v>111</v>
      </c>
      <c r="C30" s="45"/>
      <c r="D30" s="45"/>
      <c r="E30" s="45"/>
      <c r="F30" s="45"/>
      <c r="G30" s="45"/>
      <c r="H30" s="45"/>
      <c r="I30" s="46"/>
    </row>
    <row r="31" spans="2:9" ht="45.75" outlineLevel="1" thickBot="1" x14ac:dyDescent="0.3">
      <c r="B31" s="26" t="s">
        <v>4</v>
      </c>
      <c r="C31" s="27" t="s">
        <v>106</v>
      </c>
      <c r="D31" s="28">
        <v>1</v>
      </c>
      <c r="E31" s="28" t="s">
        <v>27</v>
      </c>
      <c r="F31" s="25"/>
      <c r="G31" s="18"/>
      <c r="H31" s="18"/>
      <c r="I31" s="18"/>
    </row>
    <row r="32" spans="2:9" ht="15.75" thickBot="1" x14ac:dyDescent="0.3">
      <c r="B32" s="9"/>
      <c r="C32" s="10"/>
      <c r="D32" s="11"/>
      <c r="E32" s="11"/>
      <c r="F32" s="7" t="s">
        <v>29</v>
      </c>
      <c r="G32" s="8"/>
      <c r="H32" s="8"/>
      <c r="I32" s="8"/>
    </row>
    <row r="33" spans="2:9" ht="15" customHeight="1" thickBot="1" x14ac:dyDescent="0.3">
      <c r="B33" s="47" t="s">
        <v>112</v>
      </c>
      <c r="C33" s="48"/>
      <c r="D33" s="48"/>
      <c r="E33" s="48"/>
      <c r="F33" s="48"/>
      <c r="G33" s="48"/>
      <c r="H33" s="48"/>
      <c r="I33" s="49"/>
    </row>
    <row r="34" spans="2:9" ht="45.75" outlineLevel="1" thickBot="1" x14ac:dyDescent="0.3">
      <c r="B34" s="26" t="s">
        <v>4</v>
      </c>
      <c r="C34" s="27" t="s">
        <v>93</v>
      </c>
      <c r="D34" s="28">
        <v>2</v>
      </c>
      <c r="E34" s="28" t="s">
        <v>27</v>
      </c>
      <c r="F34" s="25"/>
      <c r="G34" s="18"/>
      <c r="H34" s="18"/>
      <c r="I34" s="18"/>
    </row>
    <row r="35" spans="2:9" ht="15.75" thickBot="1" x14ac:dyDescent="0.3">
      <c r="B35" s="12"/>
      <c r="C35" s="13"/>
      <c r="D35" s="14"/>
      <c r="E35" s="14"/>
      <c r="F35" s="15" t="s">
        <v>29</v>
      </c>
      <c r="G35" s="16"/>
      <c r="H35" s="16"/>
      <c r="I35" s="16"/>
    </row>
    <row r="36" spans="2:9" ht="15" customHeight="1" thickBot="1" x14ac:dyDescent="0.3">
      <c r="B36" s="44" t="s">
        <v>113</v>
      </c>
      <c r="C36" s="45"/>
      <c r="D36" s="45"/>
      <c r="E36" s="45"/>
      <c r="F36" s="45"/>
      <c r="G36" s="45"/>
      <c r="H36" s="45"/>
      <c r="I36" s="46"/>
    </row>
    <row r="37" spans="2:9" ht="30" outlineLevel="1" x14ac:dyDescent="0.25">
      <c r="B37" s="26" t="s">
        <v>4</v>
      </c>
      <c r="C37" s="27" t="s">
        <v>94</v>
      </c>
      <c r="D37" s="28">
        <v>1</v>
      </c>
      <c r="E37" s="28" t="s">
        <v>27</v>
      </c>
      <c r="F37" s="25"/>
      <c r="G37" s="18"/>
      <c r="H37" s="18"/>
      <c r="I37" s="18"/>
    </row>
    <row r="38" spans="2:9" ht="45" outlineLevel="1" x14ac:dyDescent="0.25">
      <c r="B38" s="21" t="s">
        <v>6</v>
      </c>
      <c r="C38" s="2" t="s">
        <v>95</v>
      </c>
      <c r="D38" s="1">
        <v>1</v>
      </c>
      <c r="E38" s="1" t="s">
        <v>27</v>
      </c>
      <c r="F38" s="17"/>
      <c r="G38" s="19"/>
      <c r="H38" s="18"/>
      <c r="I38" s="18"/>
    </row>
    <row r="39" spans="2:9" ht="15.75" outlineLevel="1" thickBot="1" x14ac:dyDescent="0.3">
      <c r="B39" s="21" t="s">
        <v>7</v>
      </c>
      <c r="C39" s="2" t="s">
        <v>25</v>
      </c>
      <c r="D39" s="1">
        <v>1</v>
      </c>
      <c r="E39" s="1" t="s">
        <v>27</v>
      </c>
      <c r="F39" s="17"/>
      <c r="G39" s="19"/>
      <c r="H39" s="18"/>
      <c r="I39" s="18"/>
    </row>
    <row r="40" spans="2:9" ht="15.75" thickBot="1" x14ac:dyDescent="0.3">
      <c r="B40" s="9"/>
      <c r="C40" s="10"/>
      <c r="D40" s="11"/>
      <c r="E40" s="11"/>
      <c r="F40" s="7" t="s">
        <v>29</v>
      </c>
      <c r="G40" s="8"/>
      <c r="H40" s="8"/>
      <c r="I40" s="8"/>
    </row>
    <row r="41" spans="2:9" ht="15" customHeight="1" thickBot="1" x14ac:dyDescent="0.3">
      <c r="B41" s="47" t="s">
        <v>69</v>
      </c>
      <c r="C41" s="48"/>
      <c r="D41" s="48"/>
      <c r="E41" s="48"/>
      <c r="F41" s="48"/>
      <c r="G41" s="48"/>
      <c r="H41" s="48"/>
      <c r="I41" s="49"/>
    </row>
    <row r="42" spans="2:9" ht="45" outlineLevel="1" x14ac:dyDescent="0.25">
      <c r="B42" s="26" t="s">
        <v>4</v>
      </c>
      <c r="C42" s="27" t="s">
        <v>30</v>
      </c>
      <c r="D42" s="28">
        <v>1</v>
      </c>
      <c r="E42" s="28" t="s">
        <v>27</v>
      </c>
      <c r="F42" s="25"/>
      <c r="G42" s="18"/>
      <c r="H42" s="18"/>
      <c r="I42" s="18"/>
    </row>
    <row r="43" spans="2:9" ht="45" outlineLevel="1" x14ac:dyDescent="0.25">
      <c r="B43" s="21" t="s">
        <v>6</v>
      </c>
      <c r="C43" s="2" t="s">
        <v>31</v>
      </c>
      <c r="D43" s="1">
        <v>1</v>
      </c>
      <c r="E43" s="1" t="s">
        <v>27</v>
      </c>
      <c r="F43" s="17"/>
      <c r="G43" s="19"/>
      <c r="H43" s="18"/>
      <c r="I43" s="18"/>
    </row>
    <row r="44" spans="2:9" ht="60" outlineLevel="1" x14ac:dyDescent="0.25">
      <c r="B44" s="21" t="s">
        <v>7</v>
      </c>
      <c r="C44" s="2" t="s">
        <v>32</v>
      </c>
      <c r="D44" s="1">
        <v>1</v>
      </c>
      <c r="E44" s="1" t="s">
        <v>27</v>
      </c>
      <c r="F44" s="17"/>
      <c r="G44" s="19"/>
      <c r="H44" s="18"/>
      <c r="I44" s="18"/>
    </row>
    <row r="45" spans="2:9" ht="15.75" outlineLevel="1" thickBot="1" x14ac:dyDescent="0.3">
      <c r="B45" s="21" t="s">
        <v>8</v>
      </c>
      <c r="C45" s="2" t="s">
        <v>25</v>
      </c>
      <c r="D45" s="1">
        <v>1</v>
      </c>
      <c r="E45" s="1" t="s">
        <v>27</v>
      </c>
      <c r="F45" s="17"/>
      <c r="G45" s="19"/>
      <c r="H45" s="18"/>
      <c r="I45" s="18"/>
    </row>
    <row r="46" spans="2:9" ht="15.75" thickBot="1" x14ac:dyDescent="0.3">
      <c r="B46" s="12"/>
      <c r="C46" s="13"/>
      <c r="D46" s="14"/>
      <c r="E46" s="14"/>
      <c r="F46" s="15" t="s">
        <v>29</v>
      </c>
      <c r="G46" s="16"/>
      <c r="H46" s="16"/>
      <c r="I46" s="16"/>
    </row>
    <row r="47" spans="2:9" ht="15" customHeight="1" thickBot="1" x14ac:dyDescent="0.3">
      <c r="B47" s="44" t="s">
        <v>114</v>
      </c>
      <c r="C47" s="45"/>
      <c r="D47" s="45"/>
      <c r="E47" s="45"/>
      <c r="F47" s="45"/>
      <c r="G47" s="45"/>
      <c r="H47" s="45"/>
      <c r="I47" s="46"/>
    </row>
    <row r="48" spans="2:9" ht="30" outlineLevel="1" x14ac:dyDescent="0.25">
      <c r="B48" s="26" t="s">
        <v>4</v>
      </c>
      <c r="C48" s="27" t="s">
        <v>35</v>
      </c>
      <c r="D48" s="28">
        <v>1</v>
      </c>
      <c r="E48" s="28" t="s">
        <v>27</v>
      </c>
      <c r="F48" s="25"/>
      <c r="G48" s="18"/>
      <c r="H48" s="18"/>
      <c r="I48" s="18"/>
    </row>
    <row r="49" spans="2:9" ht="30" outlineLevel="1" x14ac:dyDescent="0.25">
      <c r="B49" s="21" t="s">
        <v>6</v>
      </c>
      <c r="C49" s="2" t="s">
        <v>36</v>
      </c>
      <c r="D49" s="1">
        <v>1</v>
      </c>
      <c r="E49" s="1" t="s">
        <v>27</v>
      </c>
      <c r="F49" s="17"/>
      <c r="G49" s="19"/>
      <c r="H49" s="18"/>
      <c r="I49" s="18"/>
    </row>
    <row r="50" spans="2:9" ht="30" outlineLevel="1" x14ac:dyDescent="0.25">
      <c r="B50" s="21" t="s">
        <v>7</v>
      </c>
      <c r="C50" s="2" t="s">
        <v>115</v>
      </c>
      <c r="D50" s="1">
        <v>300</v>
      </c>
      <c r="E50" s="1" t="s">
        <v>28</v>
      </c>
      <c r="F50" s="17"/>
      <c r="G50" s="19"/>
      <c r="H50" s="18"/>
      <c r="I50" s="18"/>
    </row>
    <row r="51" spans="2:9" outlineLevel="1" x14ac:dyDescent="0.25">
      <c r="B51" s="21" t="s">
        <v>8</v>
      </c>
      <c r="C51" s="2" t="s">
        <v>49</v>
      </c>
      <c r="D51" s="1">
        <v>1</v>
      </c>
      <c r="E51" s="1" t="s">
        <v>27</v>
      </c>
      <c r="F51" s="17"/>
      <c r="G51" s="19"/>
      <c r="H51" s="18"/>
      <c r="I51" s="18"/>
    </row>
    <row r="52" spans="2:9" ht="15.75" outlineLevel="1" thickBot="1" x14ac:dyDescent="0.3">
      <c r="B52" s="21" t="s">
        <v>9</v>
      </c>
      <c r="C52" s="2" t="s">
        <v>25</v>
      </c>
      <c r="D52" s="1">
        <v>1</v>
      </c>
      <c r="E52" s="1" t="s">
        <v>27</v>
      </c>
      <c r="F52" s="17"/>
      <c r="G52" s="19"/>
      <c r="H52" s="18"/>
      <c r="I52" s="18"/>
    </row>
    <row r="53" spans="2:9" ht="15.75" thickBot="1" x14ac:dyDescent="0.3">
      <c r="B53" s="9"/>
      <c r="C53" s="10"/>
      <c r="D53" s="11"/>
      <c r="E53" s="11"/>
      <c r="F53" s="7" t="s">
        <v>29</v>
      </c>
      <c r="G53" s="8"/>
      <c r="H53" s="8"/>
      <c r="I53" s="8"/>
    </row>
    <row r="54" spans="2:9" ht="15" customHeight="1" thickBot="1" x14ac:dyDescent="0.3">
      <c r="B54" s="47" t="s">
        <v>73</v>
      </c>
      <c r="C54" s="48"/>
      <c r="D54" s="48"/>
      <c r="E54" s="48"/>
      <c r="F54" s="48"/>
      <c r="G54" s="48"/>
      <c r="H54" s="48"/>
      <c r="I54" s="49"/>
    </row>
    <row r="55" spans="2:9" outlineLevel="1" x14ac:dyDescent="0.25">
      <c r="B55" s="26" t="s">
        <v>4</v>
      </c>
      <c r="C55" s="27" t="s">
        <v>26</v>
      </c>
      <c r="D55" s="28">
        <v>2</v>
      </c>
      <c r="E55" s="28" t="s">
        <v>27</v>
      </c>
      <c r="F55" s="25"/>
      <c r="G55" s="18"/>
      <c r="H55" s="18"/>
      <c r="I55" s="18"/>
    </row>
    <row r="56" spans="2:9" ht="30" outlineLevel="1" x14ac:dyDescent="0.25">
      <c r="B56" s="21" t="s">
        <v>6</v>
      </c>
      <c r="C56" s="2" t="s">
        <v>39</v>
      </c>
      <c r="D56" s="1">
        <v>1</v>
      </c>
      <c r="E56" s="1" t="s">
        <v>27</v>
      </c>
      <c r="F56" s="17"/>
      <c r="G56" s="19"/>
      <c r="H56" s="18"/>
      <c r="I56" s="18"/>
    </row>
    <row r="57" spans="2:9" ht="30" outlineLevel="1" x14ac:dyDescent="0.25">
      <c r="B57" s="26" t="s">
        <v>7</v>
      </c>
      <c r="C57" s="2" t="s">
        <v>40</v>
      </c>
      <c r="D57" s="1">
        <v>1</v>
      </c>
      <c r="E57" s="1" t="s">
        <v>27</v>
      </c>
      <c r="F57" s="17"/>
      <c r="G57" s="19"/>
      <c r="H57" s="18"/>
      <c r="I57" s="18"/>
    </row>
    <row r="58" spans="2:9" outlineLevel="1" x14ac:dyDescent="0.25">
      <c r="B58" s="21" t="s">
        <v>8</v>
      </c>
      <c r="C58" s="2" t="s">
        <v>96</v>
      </c>
      <c r="D58" s="1">
        <v>1</v>
      </c>
      <c r="E58" s="1" t="s">
        <v>5</v>
      </c>
      <c r="F58" s="17"/>
      <c r="G58" s="19"/>
      <c r="H58" s="18"/>
      <c r="I58" s="18"/>
    </row>
    <row r="59" spans="2:9" ht="30" outlineLevel="1" x14ac:dyDescent="0.25">
      <c r="B59" s="26" t="s">
        <v>9</v>
      </c>
      <c r="C59" s="2" t="s">
        <v>97</v>
      </c>
      <c r="D59" s="1">
        <v>1</v>
      </c>
      <c r="E59" s="1" t="s">
        <v>27</v>
      </c>
      <c r="F59" s="17"/>
      <c r="G59" s="19"/>
      <c r="H59" s="18"/>
      <c r="I59" s="18"/>
    </row>
    <row r="60" spans="2:9" ht="30" outlineLevel="1" x14ac:dyDescent="0.25">
      <c r="B60" s="21" t="s">
        <v>10</v>
      </c>
      <c r="C60" s="2" t="s">
        <v>98</v>
      </c>
      <c r="D60" s="1">
        <v>1</v>
      </c>
      <c r="E60" s="1" t="s">
        <v>27</v>
      </c>
      <c r="F60" s="17"/>
      <c r="G60" s="19"/>
      <c r="H60" s="18"/>
      <c r="I60" s="18"/>
    </row>
    <row r="61" spans="2:9" ht="30" outlineLevel="1" x14ac:dyDescent="0.25">
      <c r="B61" s="26" t="s">
        <v>11</v>
      </c>
      <c r="C61" s="2" t="s">
        <v>99</v>
      </c>
      <c r="D61" s="1">
        <v>1</v>
      </c>
      <c r="E61" s="1" t="s">
        <v>27</v>
      </c>
      <c r="F61" s="17"/>
      <c r="G61" s="19"/>
      <c r="H61" s="18"/>
      <c r="I61" s="18"/>
    </row>
    <row r="62" spans="2:9" ht="30" outlineLevel="1" x14ac:dyDescent="0.25">
      <c r="B62" s="21" t="s">
        <v>12</v>
      </c>
      <c r="C62" s="2" t="s">
        <v>100</v>
      </c>
      <c r="D62" s="1">
        <v>483</v>
      </c>
      <c r="E62" s="1" t="s">
        <v>38</v>
      </c>
      <c r="F62" s="17"/>
      <c r="G62" s="19"/>
      <c r="H62" s="18"/>
      <c r="I62" s="18"/>
    </row>
    <row r="63" spans="2:9" ht="45" outlineLevel="1" x14ac:dyDescent="0.25">
      <c r="B63" s="26" t="s">
        <v>13</v>
      </c>
      <c r="C63" s="2" t="s">
        <v>116</v>
      </c>
      <c r="D63" s="1">
        <v>24</v>
      </c>
      <c r="E63" s="1" t="s">
        <v>5</v>
      </c>
      <c r="F63" s="17"/>
      <c r="G63" s="19"/>
      <c r="H63" s="18"/>
      <c r="I63" s="18"/>
    </row>
    <row r="64" spans="2:9" ht="30" outlineLevel="1" x14ac:dyDescent="0.25">
      <c r="B64" s="21" t="s">
        <v>14</v>
      </c>
      <c r="C64" s="2" t="s">
        <v>37</v>
      </c>
      <c r="D64" s="1">
        <v>16</v>
      </c>
      <c r="E64" s="1" t="s">
        <v>27</v>
      </c>
      <c r="F64" s="17"/>
      <c r="G64" s="19"/>
      <c r="H64" s="18"/>
      <c r="I64" s="18"/>
    </row>
    <row r="65" spans="2:9" outlineLevel="1" x14ac:dyDescent="0.25">
      <c r="B65" s="26" t="s">
        <v>15</v>
      </c>
      <c r="C65" s="2" t="s">
        <v>45</v>
      </c>
      <c r="D65" s="1">
        <v>1</v>
      </c>
      <c r="E65" s="1" t="s">
        <v>27</v>
      </c>
      <c r="F65" s="17"/>
      <c r="G65" s="19"/>
      <c r="H65" s="18"/>
      <c r="I65" s="18"/>
    </row>
    <row r="66" spans="2:9" outlineLevel="1" x14ac:dyDescent="0.25">
      <c r="B66" s="21" t="s">
        <v>16</v>
      </c>
      <c r="C66" s="2" t="s">
        <v>41</v>
      </c>
      <c r="D66" s="1">
        <v>1</v>
      </c>
      <c r="E66" s="1" t="s">
        <v>27</v>
      </c>
      <c r="F66" s="17"/>
      <c r="G66" s="19"/>
      <c r="H66" s="18"/>
      <c r="I66" s="18"/>
    </row>
    <row r="67" spans="2:9" outlineLevel="1" x14ac:dyDescent="0.25">
      <c r="B67" s="26" t="s">
        <v>17</v>
      </c>
      <c r="C67" s="2" t="s">
        <v>42</v>
      </c>
      <c r="D67" s="1">
        <v>1</v>
      </c>
      <c r="E67" s="1" t="s">
        <v>27</v>
      </c>
      <c r="F67" s="17"/>
      <c r="G67" s="19"/>
      <c r="H67" s="18"/>
      <c r="I67" s="18"/>
    </row>
    <row r="68" spans="2:9" outlineLevel="1" x14ac:dyDescent="0.25">
      <c r="B68" s="21" t="s">
        <v>18</v>
      </c>
      <c r="C68" s="2" t="s">
        <v>43</v>
      </c>
      <c r="D68" s="1">
        <v>1</v>
      </c>
      <c r="E68" s="1" t="s">
        <v>27</v>
      </c>
      <c r="F68" s="17"/>
      <c r="G68" s="19"/>
      <c r="H68" s="18"/>
      <c r="I68" s="18"/>
    </row>
    <row r="69" spans="2:9" outlineLevel="1" x14ac:dyDescent="0.25">
      <c r="B69" s="26" t="s">
        <v>19</v>
      </c>
      <c r="C69" s="2" t="s">
        <v>44</v>
      </c>
      <c r="D69" s="1">
        <v>2</v>
      </c>
      <c r="E69" s="1" t="s">
        <v>27</v>
      </c>
      <c r="F69" s="17"/>
      <c r="G69" s="19"/>
      <c r="H69" s="18"/>
      <c r="I69" s="18"/>
    </row>
    <row r="70" spans="2:9" ht="30" outlineLevel="1" x14ac:dyDescent="0.25">
      <c r="B70" s="21" t="s">
        <v>20</v>
      </c>
      <c r="C70" s="2" t="s">
        <v>117</v>
      </c>
      <c r="D70" s="1">
        <v>1</v>
      </c>
      <c r="E70" s="1" t="s">
        <v>27</v>
      </c>
      <c r="F70" s="17"/>
      <c r="G70" s="19"/>
      <c r="H70" s="18"/>
      <c r="I70" s="18"/>
    </row>
    <row r="71" spans="2:9" outlineLevel="1" x14ac:dyDescent="0.25">
      <c r="B71" s="26" t="s">
        <v>21</v>
      </c>
      <c r="C71" s="2" t="s">
        <v>107</v>
      </c>
      <c r="D71" s="1">
        <v>210</v>
      </c>
      <c r="E71" s="1" t="s">
        <v>28</v>
      </c>
      <c r="F71" s="17"/>
      <c r="G71" s="19"/>
      <c r="H71" s="18"/>
      <c r="I71" s="18"/>
    </row>
    <row r="72" spans="2:9" outlineLevel="1" x14ac:dyDescent="0.25">
      <c r="B72" s="21" t="s">
        <v>22</v>
      </c>
      <c r="C72" s="2" t="s">
        <v>46</v>
      </c>
      <c r="D72" s="1">
        <v>130</v>
      </c>
      <c r="E72" s="1" t="s">
        <v>28</v>
      </c>
      <c r="F72" s="17"/>
      <c r="G72" s="19"/>
      <c r="H72" s="18"/>
      <c r="I72" s="18"/>
    </row>
    <row r="73" spans="2:9" outlineLevel="1" x14ac:dyDescent="0.25">
      <c r="B73" s="26" t="s">
        <v>23</v>
      </c>
      <c r="C73" s="2" t="s">
        <v>47</v>
      </c>
      <c r="D73" s="1">
        <v>3</v>
      </c>
      <c r="E73" s="1" t="s">
        <v>5</v>
      </c>
      <c r="F73" s="17"/>
      <c r="G73" s="19"/>
      <c r="H73" s="18"/>
      <c r="I73" s="18"/>
    </row>
    <row r="74" spans="2:9" outlineLevel="1" x14ac:dyDescent="0.25">
      <c r="B74" s="21" t="s">
        <v>24</v>
      </c>
      <c r="C74" s="2" t="s">
        <v>48</v>
      </c>
      <c r="D74" s="1">
        <v>50</v>
      </c>
      <c r="E74" s="1" t="s">
        <v>28</v>
      </c>
      <c r="F74" s="17"/>
      <c r="G74" s="19"/>
      <c r="H74" s="18"/>
      <c r="I74" s="18"/>
    </row>
    <row r="75" spans="2:9" outlineLevel="1" x14ac:dyDescent="0.25">
      <c r="B75" s="26" t="s">
        <v>72</v>
      </c>
      <c r="C75" s="2" t="s">
        <v>103</v>
      </c>
      <c r="D75" s="1">
        <f>2*115+150+40</f>
        <v>420</v>
      </c>
      <c r="E75" s="1" t="s">
        <v>28</v>
      </c>
      <c r="F75" s="17"/>
      <c r="G75" s="19"/>
      <c r="H75" s="18"/>
      <c r="I75" s="18"/>
    </row>
    <row r="76" spans="2:9" ht="30" outlineLevel="1" x14ac:dyDescent="0.25">
      <c r="B76" s="21" t="s">
        <v>76</v>
      </c>
      <c r="C76" s="2" t="s">
        <v>52</v>
      </c>
      <c r="D76" s="1">
        <v>1</v>
      </c>
      <c r="E76" s="1" t="s">
        <v>27</v>
      </c>
      <c r="F76" s="17"/>
      <c r="G76" s="19"/>
      <c r="H76" s="18"/>
      <c r="I76" s="18"/>
    </row>
    <row r="77" spans="2:9" outlineLevel="1" x14ac:dyDescent="0.25">
      <c r="B77" s="26" t="s">
        <v>77</v>
      </c>
      <c r="C77" s="2" t="s">
        <v>55</v>
      </c>
      <c r="D77" s="1">
        <v>1</v>
      </c>
      <c r="E77" s="1" t="s">
        <v>27</v>
      </c>
      <c r="F77" s="17"/>
      <c r="G77" s="19"/>
      <c r="H77" s="18"/>
      <c r="I77" s="18"/>
    </row>
    <row r="78" spans="2:9" outlineLevel="1" x14ac:dyDescent="0.25">
      <c r="B78" s="21" t="s">
        <v>78</v>
      </c>
      <c r="C78" s="2" t="s">
        <v>50</v>
      </c>
      <c r="D78" s="1">
        <v>1</v>
      </c>
      <c r="E78" s="1" t="s">
        <v>27</v>
      </c>
      <c r="F78" s="17"/>
      <c r="G78" s="19"/>
      <c r="H78" s="18"/>
      <c r="I78" s="18"/>
    </row>
    <row r="79" spans="2:9" outlineLevel="1" x14ac:dyDescent="0.25">
      <c r="B79" s="26" t="s">
        <v>79</v>
      </c>
      <c r="C79" s="2" t="s">
        <v>54</v>
      </c>
      <c r="D79" s="1">
        <v>1</v>
      </c>
      <c r="E79" s="1" t="s">
        <v>27</v>
      </c>
      <c r="F79" s="17"/>
      <c r="G79" s="19"/>
      <c r="H79" s="18"/>
      <c r="I79" s="18"/>
    </row>
    <row r="80" spans="2:9" outlineLevel="1" x14ac:dyDescent="0.25">
      <c r="B80" s="21" t="s">
        <v>80</v>
      </c>
      <c r="C80" s="2" t="s">
        <v>51</v>
      </c>
      <c r="D80" s="1">
        <v>1</v>
      </c>
      <c r="E80" s="1" t="s">
        <v>27</v>
      </c>
      <c r="F80" s="17"/>
      <c r="G80" s="19"/>
      <c r="H80" s="18"/>
      <c r="I80" s="18"/>
    </row>
    <row r="81" spans="2:9" ht="15.75" outlineLevel="1" thickBot="1" x14ac:dyDescent="0.3">
      <c r="B81" s="26" t="s">
        <v>81</v>
      </c>
      <c r="C81" s="2" t="s">
        <v>25</v>
      </c>
      <c r="D81" s="1">
        <v>1</v>
      </c>
      <c r="E81" s="1" t="s">
        <v>27</v>
      </c>
      <c r="F81" s="17"/>
      <c r="G81" s="19"/>
      <c r="H81" s="18"/>
      <c r="I81" s="18"/>
    </row>
    <row r="82" spans="2:9" ht="15.75" thickBot="1" x14ac:dyDescent="0.3">
      <c r="B82" s="12"/>
      <c r="C82" s="13"/>
      <c r="D82" s="14"/>
      <c r="E82" s="14"/>
      <c r="F82" s="15" t="s">
        <v>29</v>
      </c>
      <c r="G82" s="16"/>
      <c r="H82" s="16"/>
      <c r="I82" s="16"/>
    </row>
    <row r="83" spans="2:9" x14ac:dyDescent="0.25">
      <c r="B83" s="50" t="s">
        <v>85</v>
      </c>
      <c r="C83" s="51"/>
      <c r="D83" s="51"/>
      <c r="E83" s="51"/>
      <c r="F83" s="51"/>
      <c r="G83" s="51"/>
      <c r="H83" s="51"/>
      <c r="I83" s="51"/>
    </row>
    <row r="84" spans="2:9" ht="165" outlineLevel="1" x14ac:dyDescent="0.25">
      <c r="B84" s="22" t="s">
        <v>4</v>
      </c>
      <c r="C84" s="2" t="s">
        <v>84</v>
      </c>
      <c r="D84" s="1">
        <v>1</v>
      </c>
      <c r="E84" s="23" t="s">
        <v>27</v>
      </c>
      <c r="F84" s="17"/>
      <c r="G84" s="19"/>
      <c r="H84" s="19"/>
      <c r="I84" s="19"/>
    </row>
    <row r="85" spans="2:9" outlineLevel="1" x14ac:dyDescent="0.25">
      <c r="B85" s="22" t="s">
        <v>6</v>
      </c>
      <c r="C85" s="2" t="s">
        <v>86</v>
      </c>
      <c r="D85" s="1">
        <v>1</v>
      </c>
      <c r="E85" s="23" t="s">
        <v>27</v>
      </c>
      <c r="F85" s="17"/>
      <c r="G85" s="19"/>
      <c r="H85" s="19"/>
      <c r="I85" s="19"/>
    </row>
    <row r="86" spans="2:9" outlineLevel="1" x14ac:dyDescent="0.25">
      <c r="B86" s="22" t="s">
        <v>7</v>
      </c>
      <c r="C86" s="2" t="s">
        <v>87</v>
      </c>
      <c r="D86" s="1">
        <v>1</v>
      </c>
      <c r="E86" s="23" t="s">
        <v>27</v>
      </c>
      <c r="F86" s="17"/>
      <c r="G86" s="19"/>
      <c r="H86" s="19"/>
      <c r="I86" s="19"/>
    </row>
    <row r="87" spans="2:9" ht="30" outlineLevel="1" x14ac:dyDescent="0.25">
      <c r="B87" s="22" t="s">
        <v>8</v>
      </c>
      <c r="C87" s="2" t="s">
        <v>88</v>
      </c>
      <c r="D87" s="1">
        <v>1</v>
      </c>
      <c r="E87" s="23" t="s">
        <v>27</v>
      </c>
      <c r="F87" s="17"/>
      <c r="G87" s="19"/>
      <c r="H87" s="19"/>
      <c r="I87" s="19"/>
    </row>
    <row r="88" spans="2:9" outlineLevel="1" x14ac:dyDescent="0.25">
      <c r="B88" s="22" t="s">
        <v>9</v>
      </c>
      <c r="C88" s="2" t="s">
        <v>89</v>
      </c>
      <c r="D88" s="1">
        <v>1</v>
      </c>
      <c r="E88" s="23" t="s">
        <v>27</v>
      </c>
      <c r="F88" s="17"/>
      <c r="G88" s="19"/>
      <c r="H88" s="19"/>
      <c r="I88" s="19"/>
    </row>
    <row r="89" spans="2:9" outlineLevel="1" x14ac:dyDescent="0.25">
      <c r="B89" s="22" t="s">
        <v>10</v>
      </c>
      <c r="C89" s="2" t="s">
        <v>104</v>
      </c>
      <c r="D89" s="1">
        <v>1</v>
      </c>
      <c r="E89" s="23" t="s">
        <v>27</v>
      </c>
      <c r="F89" s="17"/>
      <c r="G89" s="19"/>
      <c r="H89" s="19"/>
      <c r="I89" s="19"/>
    </row>
    <row r="90" spans="2:9" outlineLevel="1" x14ac:dyDescent="0.25">
      <c r="B90" s="22" t="s">
        <v>11</v>
      </c>
      <c r="C90" s="2" t="s">
        <v>105</v>
      </c>
      <c r="D90" s="1">
        <v>1</v>
      </c>
      <c r="E90" s="23" t="s">
        <v>27</v>
      </c>
      <c r="F90" s="17"/>
      <c r="G90" s="19"/>
      <c r="H90" s="19"/>
      <c r="I90" s="19"/>
    </row>
    <row r="91" spans="2:9" ht="30" outlineLevel="1" x14ac:dyDescent="0.25">
      <c r="B91" s="22" t="s">
        <v>12</v>
      </c>
      <c r="C91" s="2" t="s">
        <v>118</v>
      </c>
      <c r="D91" s="1">
        <v>2</v>
      </c>
      <c r="E91" s="23" t="s">
        <v>27</v>
      </c>
      <c r="F91" s="17"/>
      <c r="G91" s="19"/>
      <c r="H91" s="19"/>
      <c r="I91" s="19"/>
    </row>
    <row r="92" spans="2:9" ht="15.75" outlineLevel="1" thickBot="1" x14ac:dyDescent="0.3">
      <c r="B92" s="22" t="s">
        <v>13</v>
      </c>
      <c r="C92" s="2" t="s">
        <v>109</v>
      </c>
      <c r="D92" s="1">
        <v>1</v>
      </c>
      <c r="E92" s="24" t="s">
        <v>27</v>
      </c>
      <c r="F92" s="17"/>
      <c r="G92" s="19"/>
      <c r="H92" s="19"/>
      <c r="I92" s="19"/>
    </row>
    <row r="93" spans="2:9" ht="15.75" thickBot="1" x14ac:dyDescent="0.3">
      <c r="B93" s="12"/>
      <c r="C93" s="13"/>
      <c r="D93" s="14"/>
      <c r="E93" s="14"/>
      <c r="F93" s="15" t="s">
        <v>29</v>
      </c>
      <c r="G93" s="16"/>
      <c r="H93" s="16"/>
      <c r="I93" s="16"/>
    </row>
    <row r="94" spans="2:9" ht="15.75" thickBot="1" x14ac:dyDescent="0.3">
      <c r="B94" s="44" t="s">
        <v>70</v>
      </c>
      <c r="C94" s="45"/>
      <c r="D94" s="45"/>
      <c r="E94" s="45"/>
      <c r="F94" s="45"/>
      <c r="G94" s="45"/>
      <c r="H94" s="45"/>
      <c r="I94" s="46"/>
    </row>
    <row r="95" spans="2:9" outlineLevel="1" x14ac:dyDescent="0.25">
      <c r="B95" s="26" t="s">
        <v>4</v>
      </c>
      <c r="C95" s="27" t="s">
        <v>67</v>
      </c>
      <c r="D95" s="28">
        <v>1</v>
      </c>
      <c r="E95" s="28" t="s">
        <v>27</v>
      </c>
      <c r="F95" s="30"/>
      <c r="G95" s="18"/>
      <c r="H95" s="18"/>
      <c r="I95" s="18"/>
    </row>
    <row r="96" spans="2:9" ht="15.75" thickBot="1" x14ac:dyDescent="0.3">
      <c r="B96" s="35"/>
      <c r="C96" s="36"/>
      <c r="D96" s="37"/>
      <c r="E96" s="37"/>
      <c r="F96" s="38" t="s">
        <v>29</v>
      </c>
      <c r="G96" s="39"/>
      <c r="H96" s="39"/>
      <c r="I96" s="39"/>
    </row>
    <row r="98" spans="4:9" ht="15.75" thickBot="1" x14ac:dyDescent="0.3">
      <c r="D98"/>
      <c r="E98"/>
      <c r="G98"/>
      <c r="H98"/>
      <c r="I98"/>
    </row>
    <row r="99" spans="4:9" x14ac:dyDescent="0.25">
      <c r="D99"/>
      <c r="E99"/>
      <c r="F99" s="40" t="s">
        <v>83</v>
      </c>
      <c r="G99" s="42"/>
      <c r="H99" s="42"/>
      <c r="I99" s="42"/>
    </row>
    <row r="100" spans="4:9" ht="15.75" thickBot="1" x14ac:dyDescent="0.3">
      <c r="D100"/>
      <c r="E100"/>
      <c r="F100" s="41"/>
      <c r="G100" s="43"/>
      <c r="H100" s="43"/>
      <c r="I100" s="43"/>
    </row>
    <row r="102" spans="4:9" x14ac:dyDescent="0.25">
      <c r="D102"/>
      <c r="E102"/>
      <c r="H102" s="31"/>
    </row>
  </sheetData>
  <mergeCells count="15">
    <mergeCell ref="F99:F100"/>
    <mergeCell ref="G99:G100"/>
    <mergeCell ref="H99:H100"/>
    <mergeCell ref="I99:I100"/>
    <mergeCell ref="B3:I3"/>
    <mergeCell ref="B19:I19"/>
    <mergeCell ref="B27:I27"/>
    <mergeCell ref="B30:I30"/>
    <mergeCell ref="B94:I94"/>
    <mergeCell ref="B83:I83"/>
    <mergeCell ref="B33:I33"/>
    <mergeCell ref="B36:I36"/>
    <mergeCell ref="B41:I41"/>
    <mergeCell ref="B47:I47"/>
    <mergeCell ref="B54:I54"/>
  </mergeCells>
  <pageMargins left="0.7" right="0.7" top="0.75" bottom="0.75" header="0.3" footer="0.3"/>
  <pageSetup paperSize="9" scale="6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 ETAP</vt:lpstr>
      <vt:lpstr>Architektura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2018-08-21T08:18:41Z</dcterms:modified>
</cp:coreProperties>
</file>